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checkCompatibility="1"/>
  <mc:AlternateContent xmlns:mc="http://schemas.openxmlformats.org/markup-compatibility/2006">
    <mc:Choice Requires="x15">
      <x15ac:absPath xmlns:x15ac="http://schemas.microsoft.com/office/spreadsheetml/2010/11/ac" url="S:\Groups\CARD\AEO\Compare\Compare Tableau\US Metros\Excel files\Logistics\Hyperlink files\"/>
    </mc:Choice>
  </mc:AlternateContent>
  <xr:revisionPtr revIDLastSave="0" documentId="13_ncr:1_{3CC22140-AC95-4241-9500-F162E18FEA94}" xr6:coauthVersionLast="47" xr6:coauthVersionMax="47" xr10:uidLastSave="{00000000-0000-0000-0000-000000000000}"/>
  <bookViews>
    <workbookView xWindow="-28920" yWindow="-2340" windowWidth="29040" windowHeight="15840" xr2:uid="{00000000-000D-0000-FFFF-FFFF00000000}"/>
  </bookViews>
  <sheets>
    <sheet name="Data" sheetId="5" r:id="rId1"/>
  </sheets>
  <definedNames>
    <definedName name="_xlnm._FilterDatabase" localSheetId="0" hidden="1">Data!$A$2:$E$157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66" i="5" l="1"/>
  <c r="E67" i="5"/>
  <c r="E68" i="5"/>
  <c r="E69" i="5"/>
  <c r="E70" i="5"/>
  <c r="E71" i="5"/>
  <c r="E72" i="5"/>
  <c r="E73" i="5"/>
  <c r="E74" i="5"/>
  <c r="E75" i="5"/>
  <c r="E76" i="5"/>
  <c r="E77" i="5"/>
  <c r="E78" i="5"/>
  <c r="E79" i="5"/>
  <c r="E80" i="5"/>
  <c r="E81" i="5"/>
  <c r="E82" i="5"/>
  <c r="E83" i="5"/>
  <c r="E84" i="5"/>
  <c r="E85" i="5"/>
  <c r="E86" i="5"/>
  <c r="E87" i="5"/>
  <c r="E88" i="5"/>
  <c r="E89" i="5"/>
  <c r="E90" i="5"/>
  <c r="E91" i="5"/>
  <c r="E92" i="5"/>
  <c r="E93" i="5"/>
  <c r="E94" i="5"/>
  <c r="E65" i="5"/>
  <c r="E4" i="5"/>
  <c r="E5" i="5"/>
  <c r="E6" i="5"/>
  <c r="E7" i="5"/>
  <c r="E8" i="5"/>
  <c r="E9" i="5"/>
  <c r="E10" i="5"/>
  <c r="E11" i="5"/>
  <c r="E12" i="5"/>
  <c r="E13" i="5"/>
  <c r="E14" i="5"/>
  <c r="E15" i="5"/>
  <c r="E16" i="5"/>
  <c r="E17" i="5"/>
  <c r="E18" i="5"/>
  <c r="E19" i="5"/>
  <c r="E20" i="5"/>
  <c r="E21" i="5"/>
  <c r="E22" i="5"/>
  <c r="E23" i="5"/>
  <c r="E24" i="5"/>
  <c r="E25" i="5"/>
  <c r="E26" i="5"/>
  <c r="E27" i="5"/>
  <c r="E28" i="5"/>
  <c r="E29" i="5"/>
  <c r="E30" i="5"/>
  <c r="E31" i="5"/>
  <c r="E32" i="5"/>
  <c r="E3" i="5"/>
  <c r="E128" i="5"/>
  <c r="E129" i="5"/>
  <c r="E130" i="5"/>
  <c r="E131" i="5"/>
  <c r="E132" i="5"/>
  <c r="E133" i="5"/>
  <c r="E134" i="5"/>
  <c r="E135" i="5"/>
  <c r="E136" i="5"/>
  <c r="E137" i="5"/>
  <c r="E138" i="5"/>
  <c r="E139" i="5"/>
  <c r="E140" i="5"/>
  <c r="E141" i="5"/>
  <c r="E142" i="5"/>
  <c r="E143" i="5"/>
  <c r="E144" i="5"/>
  <c r="E145" i="5"/>
  <c r="E146" i="5"/>
  <c r="E147" i="5"/>
  <c r="E148" i="5"/>
  <c r="E149" i="5"/>
  <c r="E150" i="5"/>
  <c r="E151" i="5"/>
  <c r="E152" i="5"/>
  <c r="E153" i="5"/>
  <c r="E154" i="5"/>
  <c r="E155" i="5"/>
  <c r="E156" i="5"/>
  <c r="E127" i="5"/>
  <c r="E97" i="5" l="1"/>
  <c r="E98" i="5"/>
  <c r="E99" i="5"/>
  <c r="E100" i="5"/>
  <c r="E101" i="5"/>
  <c r="E102" i="5"/>
  <c r="E103" i="5"/>
  <c r="E104" i="5"/>
  <c r="E105" i="5"/>
  <c r="E106" i="5"/>
  <c r="E107" i="5"/>
  <c r="E108" i="5"/>
  <c r="E109" i="5"/>
  <c r="E110" i="5"/>
  <c r="E111" i="5"/>
  <c r="E112" i="5"/>
  <c r="E113" i="5"/>
  <c r="E114" i="5"/>
  <c r="E115" i="5"/>
  <c r="E116" i="5"/>
  <c r="E117" i="5"/>
  <c r="E118" i="5"/>
  <c r="E119" i="5"/>
  <c r="E120" i="5"/>
  <c r="E121" i="5"/>
  <c r="E122" i="5"/>
  <c r="E123" i="5"/>
  <c r="E124" i="5"/>
  <c r="E125" i="5"/>
  <c r="E96" i="5"/>
  <c r="E35" i="5"/>
  <c r="E36" i="5"/>
  <c r="E37" i="5"/>
  <c r="E38" i="5"/>
  <c r="E39" i="5"/>
  <c r="E40" i="5"/>
  <c r="E41" i="5"/>
  <c r="E42" i="5"/>
  <c r="E43" i="5"/>
  <c r="E44" i="5"/>
  <c r="E45" i="5"/>
  <c r="E46" i="5"/>
  <c r="E47" i="5"/>
  <c r="E48" i="5"/>
  <c r="E49" i="5"/>
  <c r="E50" i="5"/>
  <c r="E51" i="5"/>
  <c r="E52" i="5"/>
  <c r="E53" i="5"/>
  <c r="E54" i="5"/>
  <c r="E55" i="5"/>
  <c r="E56" i="5"/>
  <c r="E57" i="5"/>
  <c r="E58" i="5"/>
  <c r="E59" i="5"/>
  <c r="E60" i="5"/>
  <c r="E61" i="5"/>
  <c r="E62" i="5"/>
  <c r="E63" i="5"/>
  <c r="E34" i="5"/>
</calcChain>
</file>

<file path=xl/sharedStrings.xml><?xml version="1.0" encoding="utf-8"?>
<sst xmlns="http://schemas.openxmlformats.org/spreadsheetml/2006/main" count="471" uniqueCount="73">
  <si>
    <t>Metropolitan Statistical Area</t>
  </si>
  <si>
    <t>Rank</t>
  </si>
  <si>
    <t>Short Name</t>
  </si>
  <si>
    <t>*United States</t>
  </si>
  <si>
    <t>US</t>
  </si>
  <si>
    <t xml:space="preserve">Atlanta-Sandy Springs-Roswell, GA </t>
  </si>
  <si>
    <t>Atlanta</t>
  </si>
  <si>
    <t>Baltimore</t>
  </si>
  <si>
    <t>Boston</t>
  </si>
  <si>
    <t>Charlotte</t>
  </si>
  <si>
    <t>Chicago</t>
  </si>
  <si>
    <t>Cincinnati</t>
  </si>
  <si>
    <t>Dallas</t>
  </si>
  <si>
    <t>Denver</t>
  </si>
  <si>
    <t>Detroit</t>
  </si>
  <si>
    <t>Houston</t>
  </si>
  <si>
    <t>Las Vegas-Henderson-Paradise, NV</t>
  </si>
  <si>
    <t>Las Vegas</t>
  </si>
  <si>
    <t>Los Angeles</t>
  </si>
  <si>
    <t>Miami</t>
  </si>
  <si>
    <t>New York</t>
  </si>
  <si>
    <t>Orlando</t>
  </si>
  <si>
    <t>Philadelphia</t>
  </si>
  <si>
    <t>Phoenix</t>
  </si>
  <si>
    <t>Pittsburg</t>
  </si>
  <si>
    <t>Portland</t>
  </si>
  <si>
    <t>Riverside</t>
  </si>
  <si>
    <t>Sacramento</t>
  </si>
  <si>
    <t>San Antonio</t>
  </si>
  <si>
    <t>San Diego</t>
  </si>
  <si>
    <t>San Francisco</t>
  </si>
  <si>
    <t>Seattle</t>
  </si>
  <si>
    <t>St. Louis</t>
  </si>
  <si>
    <t>Tampa</t>
  </si>
  <si>
    <t>Washington</t>
  </si>
  <si>
    <t>MINNEAPOLIS-ST. PAUL</t>
  </si>
  <si>
    <t>Indicator</t>
  </si>
  <si>
    <t>Drove alone (Percent)</t>
  </si>
  <si>
    <t>Number</t>
  </si>
  <si>
    <t>Carpooled (Percent)</t>
  </si>
  <si>
    <t>Public transportation (Percent)</t>
  </si>
  <si>
    <t>Worked from home (Percent)</t>
  </si>
  <si>
    <t>Mean travel time to work (minutes)</t>
  </si>
  <si>
    <t>Austin-Round Rock-Georgetown, TX</t>
  </si>
  <si>
    <t>Baltimore-Columbia-Towson, MD</t>
  </si>
  <si>
    <t>Boston-Cambridge-Newton, MA-NH</t>
  </si>
  <si>
    <t>Charlotte-Concord-Gastonia, NC-SC</t>
  </si>
  <si>
    <t>Chicago-Naperville-Elgin, IL-IN-WI</t>
  </si>
  <si>
    <t>Cincinnati, OH-KY-IN</t>
  </si>
  <si>
    <t>Dallas-Fort Worth-Arlington, TX</t>
  </si>
  <si>
    <t>Denver-Aurora-Lakewood, CO</t>
  </si>
  <si>
    <t>Detroit-Warren-Dearborn, MI</t>
  </si>
  <si>
    <t>Houston-The Woodlands-Sugar Land, TX</t>
  </si>
  <si>
    <t>Los Angeles-Long Beach-Anaheim, CA</t>
  </si>
  <si>
    <t>Miami-Fort Lauderdale-Pompano Beach, FL</t>
  </si>
  <si>
    <t>Minneapolis-St. Paul-Bloomington, MN-WI</t>
  </si>
  <si>
    <t>New York-Newark-Jersey City, NY-NJ-PA</t>
  </si>
  <si>
    <t>Orlando-Kissimmee-Sanford, FL</t>
  </si>
  <si>
    <t>Philadelphia-Camden-Wilmington, PA-NJ-DE-MD</t>
  </si>
  <si>
    <t>Phoenix-Mesa-Chandler, AZ</t>
  </si>
  <si>
    <t>Pittsburgh, PA</t>
  </si>
  <si>
    <t>Portland-Vancouver-Hillsboro, OR-WA</t>
  </si>
  <si>
    <t>Riverside-San Bernardino-Ontario, CA</t>
  </si>
  <si>
    <t>Sacramento-Roseville-Folsom, CA</t>
  </si>
  <si>
    <t>San Antonio-New Braunfels, TX</t>
  </si>
  <si>
    <t>San Diego-Chula Vista-Carlsbad, CA</t>
  </si>
  <si>
    <t>San Francisco-Oakland-Berkeley, CA</t>
  </si>
  <si>
    <t>Seattle-Tacoma-Bellevue, WA</t>
  </si>
  <si>
    <t>St. Louis, MO-IL</t>
  </si>
  <si>
    <t>Tampa-St. Petersburg-Clearwater, FL</t>
  </si>
  <si>
    <t>Washington-Arlington-Alexandria, DC-VA-MD-WV</t>
  </si>
  <si>
    <t>Austin</t>
  </si>
  <si>
    <t>Commute to Work Indicators,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</si>
</sst>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6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4">
    <xf numFmtId="0" fontId="0" fillId="0" borderId="0"/>
    <xf numFmtId="0" fontId="2" fillId="0" borderId="0"/>
    <xf numFmtId="0" fontId="1" fillId="0" borderId="0"/>
    <xf numFmtId="0" fontId="5" fillId="0" borderId="0" applyNumberFormat="0" applyFill="0" applyBorder="0" applyAlignment="0" applyProtection="0"/>
  </cellStyleXfs>
  <cellXfs count="12">
    <xf numFmtId="0" fontId="0" fillId="0" borderId="0" xfId="0"/>
    <xf numFmtId="0" fontId="2" fillId="0" borderId="0" xfId="1" applyFont="1" applyFill="1"/>
    <xf numFmtId="0" fontId="2" fillId="0" borderId="0" xfId="0" applyFont="1" applyFill="1"/>
    <xf numFmtId="0" fontId="3" fillId="0" borderId="0" xfId="0" applyFont="1" applyFill="1"/>
    <xf numFmtId="0" fontId="4" fillId="0" borderId="0" xfId="0" applyFont="1" applyFill="1"/>
    <xf numFmtId="0" fontId="0" fillId="0" borderId="0" xfId="0" applyFill="1"/>
    <xf numFmtId="0" fontId="0" fillId="0" borderId="0" xfId="0" applyFill="1" applyBorder="1"/>
    <xf numFmtId="2" fontId="0" fillId="0" borderId="0" xfId="0" applyNumberFormat="1" applyFill="1"/>
    <xf numFmtId="164" fontId="2" fillId="0" borderId="0" xfId="0" applyNumberFormat="1" applyFont="1" applyFill="1"/>
    <xf numFmtId="0" fontId="2" fillId="0" borderId="0" xfId="0" applyFont="1" applyFill="1" applyBorder="1"/>
    <xf numFmtId="2" fontId="2" fillId="0" borderId="0" xfId="0" applyNumberFormat="1" applyFont="1" applyFill="1"/>
    <xf numFmtId="0" fontId="5" fillId="0" borderId="0" xfId="3" applyFill="1" applyAlignment="1">
      <alignment horizontal="center"/>
    </xf>
  </cellXfs>
  <cellStyles count="4">
    <cellStyle name="Normal" xfId="0" builtinId="0"/>
    <cellStyle name="Normal 2" xfId="1" xr:uid="{00000000-0005-0000-0000-000002000000}"/>
    <cellStyle name="Normal 3" xfId="2" xr:uid="{3A29C99E-FB1E-49FA-A872-AB63317BC691}"/>
    <cellStyle name="Title" xfId="3" builtinId="15"/>
  </cellStyles>
  <dxfs count="7"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71E4563D-EF29-4DB4-AF49-4C7A3A55F371}" name="Table1" displayName="Table1" ref="A2:E157" totalsRowShown="0" headerRowDxfId="6" dataDxfId="5">
  <autoFilter ref="A2:E157" xr:uid="{71E4563D-EF29-4DB4-AF49-4C7A3A55F371}"/>
  <tableColumns count="5">
    <tableColumn id="1" xr3:uid="{0A3209A8-4823-475F-B2B4-D19789FBD9E0}" name="Metropolitan Statistical Area" dataDxfId="4"/>
    <tableColumn id="2" xr3:uid="{D5086257-B026-4C7F-A09D-29E77B014385}" name="Short Name" dataDxfId="3" dataCellStyle="Normal 2"/>
    <tableColumn id="3" xr3:uid="{DE07E7A9-21B0-4BC0-81F9-A64F5A9C6B88}" name="Indicator" dataDxfId="2"/>
    <tableColumn id="4" xr3:uid="{7713A339-95CE-45F3-B6B9-EE4F157CD093}" name="Number" dataDxfId="1"/>
    <tableColumn id="5" xr3:uid="{535BF019-5E3F-4162-B7CB-420533911C65}" name="Rank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57"/>
  <sheetViews>
    <sheetView tabSelected="1" zoomScaleNormal="100" workbookViewId="0">
      <selection activeCell="O9" sqref="O9"/>
    </sheetView>
  </sheetViews>
  <sheetFormatPr defaultColWidth="8.85546875" defaultRowHeight="12.75" x14ac:dyDescent="0.2"/>
  <cols>
    <col min="1" max="1" width="42" style="5" customWidth="1"/>
    <col min="2" max="2" width="23.7109375" style="5" customWidth="1"/>
    <col min="3" max="3" width="36.42578125" style="5" customWidth="1"/>
    <col min="4" max="4" width="14.42578125" style="5" customWidth="1"/>
    <col min="5" max="5" width="8.85546875" style="5" customWidth="1"/>
    <col min="6" max="16384" width="8.85546875" style="5"/>
  </cols>
  <sheetData>
    <row r="1" spans="1:5" ht="23.25" x14ac:dyDescent="0.35">
      <c r="A1" s="11" t="s">
        <v>72</v>
      </c>
      <c r="B1" s="11"/>
      <c r="C1" s="11"/>
      <c r="D1" s="11"/>
      <c r="E1" s="11"/>
    </row>
    <row r="2" spans="1:5" ht="15" x14ac:dyDescent="0.25">
      <c r="A2" s="3" t="s">
        <v>0</v>
      </c>
      <c r="B2" s="3" t="s">
        <v>2</v>
      </c>
      <c r="C2" s="4" t="s">
        <v>36</v>
      </c>
      <c r="D2" s="3" t="s">
        <v>38</v>
      </c>
      <c r="E2" s="3" t="s">
        <v>1</v>
      </c>
    </row>
    <row r="3" spans="1:5" ht="12.75" customHeight="1" x14ac:dyDescent="0.2">
      <c r="A3" s="2" t="s">
        <v>5</v>
      </c>
      <c r="B3" s="1" t="s">
        <v>6</v>
      </c>
      <c r="C3" s="5" t="s">
        <v>37</v>
      </c>
      <c r="D3" s="7">
        <v>67.100000000000009</v>
      </c>
      <c r="E3" s="5">
        <f>RANK(D3,D$3:D$32,1)</f>
        <v>15</v>
      </c>
    </row>
    <row r="4" spans="1:5" ht="12.75" customHeight="1" x14ac:dyDescent="0.2">
      <c r="A4" s="6" t="s">
        <v>43</v>
      </c>
      <c r="B4" s="1" t="s">
        <v>71</v>
      </c>
      <c r="C4" s="5" t="s">
        <v>37</v>
      </c>
      <c r="D4" s="7">
        <v>63.1</v>
      </c>
      <c r="E4" s="5">
        <f t="shared" ref="E4:E32" si="0">RANK(D4,D$3:D$32,1)</f>
        <v>8</v>
      </c>
    </row>
    <row r="5" spans="1:5" ht="12.75" customHeight="1" x14ac:dyDescent="0.2">
      <c r="A5" s="6" t="s">
        <v>44</v>
      </c>
      <c r="B5" s="1" t="s">
        <v>7</v>
      </c>
      <c r="C5" s="5" t="s">
        <v>37</v>
      </c>
      <c r="D5" s="7">
        <v>68.7</v>
      </c>
      <c r="E5" s="5">
        <f t="shared" si="0"/>
        <v>21</v>
      </c>
    </row>
    <row r="6" spans="1:5" ht="12.75" customHeight="1" x14ac:dyDescent="0.2">
      <c r="A6" s="6" t="s">
        <v>45</v>
      </c>
      <c r="B6" s="1" t="s">
        <v>8</v>
      </c>
      <c r="C6" s="5" t="s">
        <v>37</v>
      </c>
      <c r="D6" s="7">
        <v>58.3</v>
      </c>
      <c r="E6" s="5">
        <f t="shared" si="0"/>
        <v>4</v>
      </c>
    </row>
    <row r="7" spans="1:5" ht="12.75" customHeight="1" x14ac:dyDescent="0.2">
      <c r="A7" s="6" t="s">
        <v>46</v>
      </c>
      <c r="B7" s="1" t="s">
        <v>9</v>
      </c>
      <c r="C7" s="5" t="s">
        <v>37</v>
      </c>
      <c r="D7" s="7">
        <v>66.7</v>
      </c>
      <c r="E7" s="5">
        <f t="shared" si="0"/>
        <v>14</v>
      </c>
    </row>
    <row r="8" spans="1:5" ht="12.75" customHeight="1" x14ac:dyDescent="0.2">
      <c r="A8" s="6" t="s">
        <v>47</v>
      </c>
      <c r="B8" s="1" t="s">
        <v>10</v>
      </c>
      <c r="C8" s="5" t="s">
        <v>37</v>
      </c>
      <c r="D8" s="7">
        <v>62.4</v>
      </c>
      <c r="E8" s="5">
        <f t="shared" si="0"/>
        <v>7</v>
      </c>
    </row>
    <row r="9" spans="1:5" ht="12.75" customHeight="1" x14ac:dyDescent="0.2">
      <c r="A9" s="6" t="s">
        <v>48</v>
      </c>
      <c r="B9" s="1" t="s">
        <v>11</v>
      </c>
      <c r="C9" s="5" t="s">
        <v>37</v>
      </c>
      <c r="D9" s="7">
        <v>73.7</v>
      </c>
      <c r="E9" s="5">
        <f t="shared" si="0"/>
        <v>28</v>
      </c>
    </row>
    <row r="10" spans="1:5" ht="12.75" customHeight="1" x14ac:dyDescent="0.2">
      <c r="A10" s="6" t="s">
        <v>49</v>
      </c>
      <c r="B10" s="1" t="s">
        <v>12</v>
      </c>
      <c r="C10" s="5" t="s">
        <v>37</v>
      </c>
      <c r="D10" s="7">
        <v>69.8</v>
      </c>
      <c r="E10" s="5">
        <f t="shared" si="0"/>
        <v>23</v>
      </c>
    </row>
    <row r="11" spans="1:5" ht="12.75" customHeight="1" x14ac:dyDescent="0.2">
      <c r="A11" s="6" t="s">
        <v>50</v>
      </c>
      <c r="B11" s="1" t="s">
        <v>13</v>
      </c>
      <c r="C11" s="5" t="s">
        <v>37</v>
      </c>
      <c r="D11" s="7">
        <v>63.800000000000004</v>
      </c>
      <c r="E11" s="5">
        <f t="shared" si="0"/>
        <v>10</v>
      </c>
    </row>
    <row r="12" spans="1:5" ht="12.75" customHeight="1" x14ac:dyDescent="0.2">
      <c r="A12" s="6" t="s">
        <v>51</v>
      </c>
      <c r="B12" s="1" t="s">
        <v>14</v>
      </c>
      <c r="C12" s="5" t="s">
        <v>37</v>
      </c>
      <c r="D12" s="7">
        <v>74.7</v>
      </c>
      <c r="E12" s="5">
        <f t="shared" si="0"/>
        <v>29</v>
      </c>
    </row>
    <row r="13" spans="1:5" ht="12.75" customHeight="1" x14ac:dyDescent="0.2">
      <c r="A13" s="6" t="s">
        <v>52</v>
      </c>
      <c r="B13" s="1" t="s">
        <v>15</v>
      </c>
      <c r="C13" s="5" t="s">
        <v>37</v>
      </c>
      <c r="D13" s="7">
        <v>72</v>
      </c>
      <c r="E13" s="5">
        <f t="shared" si="0"/>
        <v>26</v>
      </c>
    </row>
    <row r="14" spans="1:5" ht="12.75" customHeight="1" x14ac:dyDescent="0.2">
      <c r="A14" s="6" t="s">
        <v>16</v>
      </c>
      <c r="B14" s="1" t="s">
        <v>17</v>
      </c>
      <c r="C14" s="5" t="s">
        <v>37</v>
      </c>
      <c r="D14" s="7">
        <v>70.099999999999994</v>
      </c>
      <c r="E14" s="5">
        <f t="shared" si="0"/>
        <v>25</v>
      </c>
    </row>
    <row r="15" spans="1:5" ht="12.75" customHeight="1" x14ac:dyDescent="0.2">
      <c r="A15" s="6" t="s">
        <v>53</v>
      </c>
      <c r="B15" s="1" t="s">
        <v>18</v>
      </c>
      <c r="C15" s="5" t="s">
        <v>37</v>
      </c>
      <c r="D15" s="7">
        <v>67.100000000000009</v>
      </c>
      <c r="E15" s="5">
        <f t="shared" si="0"/>
        <v>15</v>
      </c>
    </row>
    <row r="16" spans="1:5" ht="12.75" customHeight="1" x14ac:dyDescent="0.2">
      <c r="A16" s="6" t="s">
        <v>54</v>
      </c>
      <c r="B16" s="1" t="s">
        <v>19</v>
      </c>
      <c r="C16" s="5" t="s">
        <v>37</v>
      </c>
      <c r="D16" s="7">
        <v>68.5</v>
      </c>
      <c r="E16" s="5">
        <f t="shared" si="0"/>
        <v>20</v>
      </c>
    </row>
    <row r="17" spans="1:5" ht="12.75" customHeight="1" x14ac:dyDescent="0.2">
      <c r="A17" s="9" t="s">
        <v>55</v>
      </c>
      <c r="B17" s="1" t="s">
        <v>35</v>
      </c>
      <c r="C17" s="2" t="s">
        <v>37</v>
      </c>
      <c r="D17" s="10">
        <v>67.400000000000006</v>
      </c>
      <c r="E17" s="2">
        <f t="shared" si="0"/>
        <v>17</v>
      </c>
    </row>
    <row r="18" spans="1:5" ht="12.75" customHeight="1" x14ac:dyDescent="0.2">
      <c r="A18" s="6" t="s">
        <v>56</v>
      </c>
      <c r="B18" s="1" t="s">
        <v>20</v>
      </c>
      <c r="C18" s="5" t="s">
        <v>37</v>
      </c>
      <c r="D18" s="7">
        <v>45.2</v>
      </c>
      <c r="E18" s="5">
        <f t="shared" si="0"/>
        <v>1</v>
      </c>
    </row>
    <row r="19" spans="1:5" ht="12.75" customHeight="1" x14ac:dyDescent="0.2">
      <c r="A19" s="6" t="s">
        <v>57</v>
      </c>
      <c r="B19" s="1" t="s">
        <v>21</v>
      </c>
      <c r="C19" s="5" t="s">
        <v>37</v>
      </c>
      <c r="D19" s="7">
        <v>68</v>
      </c>
      <c r="E19" s="5">
        <f t="shared" si="0"/>
        <v>19</v>
      </c>
    </row>
    <row r="20" spans="1:5" ht="12.75" customHeight="1" x14ac:dyDescent="0.2">
      <c r="A20" s="6" t="s">
        <v>58</v>
      </c>
      <c r="B20" s="1" t="s">
        <v>22</v>
      </c>
      <c r="C20" s="5" t="s">
        <v>37</v>
      </c>
      <c r="D20" s="7">
        <v>63.5</v>
      </c>
      <c r="E20" s="5">
        <f t="shared" si="0"/>
        <v>9</v>
      </c>
    </row>
    <row r="21" spans="1:5" ht="12.75" customHeight="1" x14ac:dyDescent="0.2">
      <c r="A21" s="6" t="s">
        <v>59</v>
      </c>
      <c r="B21" s="1" t="s">
        <v>23</v>
      </c>
      <c r="C21" s="5" t="s">
        <v>37</v>
      </c>
      <c r="D21" s="7">
        <v>65.5</v>
      </c>
      <c r="E21" s="5">
        <f t="shared" si="0"/>
        <v>11</v>
      </c>
    </row>
    <row r="22" spans="1:5" ht="12.75" customHeight="1" x14ac:dyDescent="0.2">
      <c r="A22" s="6" t="s">
        <v>60</v>
      </c>
      <c r="B22" s="1" t="s">
        <v>24</v>
      </c>
      <c r="C22" s="5" t="s">
        <v>37</v>
      </c>
      <c r="D22" s="7">
        <v>69.8</v>
      </c>
      <c r="E22" s="5">
        <f t="shared" si="0"/>
        <v>23</v>
      </c>
    </row>
    <row r="23" spans="1:5" ht="12.75" customHeight="1" x14ac:dyDescent="0.2">
      <c r="A23" s="6" t="s">
        <v>61</v>
      </c>
      <c r="B23" s="1" t="s">
        <v>25</v>
      </c>
      <c r="C23" s="5" t="s">
        <v>37</v>
      </c>
      <c r="D23" s="7">
        <v>62.1</v>
      </c>
      <c r="E23" s="5">
        <f t="shared" si="0"/>
        <v>6</v>
      </c>
    </row>
    <row r="24" spans="1:5" ht="12.75" customHeight="1" x14ac:dyDescent="0.2">
      <c r="A24" s="6" t="s">
        <v>62</v>
      </c>
      <c r="B24" s="1" t="s">
        <v>26</v>
      </c>
      <c r="C24" s="5" t="s">
        <v>37</v>
      </c>
      <c r="D24" s="7">
        <v>73.099999999999994</v>
      </c>
      <c r="E24" s="5">
        <f t="shared" si="0"/>
        <v>27</v>
      </c>
    </row>
    <row r="25" spans="1:5" ht="12.75" customHeight="1" x14ac:dyDescent="0.2">
      <c r="A25" s="6" t="s">
        <v>63</v>
      </c>
      <c r="B25" s="1" t="s">
        <v>27</v>
      </c>
      <c r="C25" s="5" t="s">
        <v>37</v>
      </c>
      <c r="D25" s="7">
        <v>66.400000000000006</v>
      </c>
      <c r="E25" s="5">
        <f t="shared" si="0"/>
        <v>12</v>
      </c>
    </row>
    <row r="26" spans="1:5" ht="12.75" customHeight="1" x14ac:dyDescent="0.2">
      <c r="A26" s="6" t="s">
        <v>64</v>
      </c>
      <c r="B26" s="1" t="s">
        <v>28</v>
      </c>
      <c r="C26" s="5" t="s">
        <v>37</v>
      </c>
      <c r="D26" s="7">
        <v>69.5</v>
      </c>
      <c r="E26" s="5">
        <f t="shared" si="0"/>
        <v>22</v>
      </c>
    </row>
    <row r="27" spans="1:5" ht="12.75" customHeight="1" x14ac:dyDescent="0.2">
      <c r="A27" s="6" t="s">
        <v>65</v>
      </c>
      <c r="B27" s="1" t="s">
        <v>29</v>
      </c>
      <c r="C27" s="5" t="s">
        <v>37</v>
      </c>
      <c r="D27" s="7">
        <v>67.7</v>
      </c>
      <c r="E27" s="5">
        <f t="shared" si="0"/>
        <v>18</v>
      </c>
    </row>
    <row r="28" spans="1:5" ht="12.75" customHeight="1" x14ac:dyDescent="0.2">
      <c r="A28" s="6" t="s">
        <v>66</v>
      </c>
      <c r="B28" s="1" t="s">
        <v>30</v>
      </c>
      <c r="C28" s="5" t="s">
        <v>37</v>
      </c>
      <c r="D28" s="7">
        <v>52.300000000000004</v>
      </c>
      <c r="E28" s="5">
        <f t="shared" si="0"/>
        <v>2</v>
      </c>
    </row>
    <row r="29" spans="1:5" ht="12.75" customHeight="1" x14ac:dyDescent="0.2">
      <c r="A29" s="6" t="s">
        <v>67</v>
      </c>
      <c r="B29" s="1" t="s">
        <v>31</v>
      </c>
      <c r="C29" s="5" t="s">
        <v>37</v>
      </c>
      <c r="D29" s="7">
        <v>60.4</v>
      </c>
      <c r="E29" s="5">
        <f t="shared" si="0"/>
        <v>5</v>
      </c>
    </row>
    <row r="30" spans="1:5" ht="12.75" customHeight="1" x14ac:dyDescent="0.2">
      <c r="A30" s="6" t="s">
        <v>68</v>
      </c>
      <c r="B30" s="1" t="s">
        <v>32</v>
      </c>
      <c r="C30" s="5" t="s">
        <v>37</v>
      </c>
      <c r="D30" s="7">
        <v>75.099999999999994</v>
      </c>
      <c r="E30" s="5">
        <f t="shared" si="0"/>
        <v>30</v>
      </c>
    </row>
    <row r="31" spans="1:5" ht="12.75" customHeight="1" x14ac:dyDescent="0.2">
      <c r="A31" s="6" t="s">
        <v>69</v>
      </c>
      <c r="B31" s="1" t="s">
        <v>33</v>
      </c>
      <c r="C31" s="5" t="s">
        <v>37</v>
      </c>
      <c r="D31" s="7">
        <v>66.400000000000006</v>
      </c>
      <c r="E31" s="5">
        <f t="shared" si="0"/>
        <v>12</v>
      </c>
    </row>
    <row r="32" spans="1:5" ht="12.75" customHeight="1" x14ac:dyDescent="0.2">
      <c r="A32" s="6" t="s">
        <v>70</v>
      </c>
      <c r="B32" s="1" t="s">
        <v>34</v>
      </c>
      <c r="C32" s="5" t="s">
        <v>37</v>
      </c>
      <c r="D32" s="7">
        <v>56.000000000000007</v>
      </c>
      <c r="E32" s="5">
        <f t="shared" si="0"/>
        <v>3</v>
      </c>
    </row>
    <row r="33" spans="1:5" x14ac:dyDescent="0.2">
      <c r="A33" s="9" t="s">
        <v>3</v>
      </c>
      <c r="B33" s="1" t="s">
        <v>4</v>
      </c>
      <c r="C33" s="2" t="s">
        <v>37</v>
      </c>
      <c r="D33" s="2">
        <v>69.199999999999989</v>
      </c>
      <c r="E33" s="2"/>
    </row>
    <row r="34" spans="1:5" x14ac:dyDescent="0.2">
      <c r="A34" s="9" t="s">
        <v>5</v>
      </c>
      <c r="B34" s="1" t="s">
        <v>6</v>
      </c>
      <c r="C34" s="5" t="s">
        <v>39</v>
      </c>
      <c r="D34" s="7">
        <v>8.9</v>
      </c>
      <c r="E34" s="5">
        <f>RANK(D34,D$34:D$63)</f>
        <v>13</v>
      </c>
    </row>
    <row r="35" spans="1:5" x14ac:dyDescent="0.2">
      <c r="A35" s="6" t="s">
        <v>43</v>
      </c>
      <c r="B35" s="1" t="s">
        <v>71</v>
      </c>
      <c r="C35" s="5" t="s">
        <v>39</v>
      </c>
      <c r="D35" s="7">
        <v>7.5</v>
      </c>
      <c r="E35" s="5">
        <f t="shared" ref="E35:E63" si="1">RANK(D35,D$34:D$63)</f>
        <v>24</v>
      </c>
    </row>
    <row r="36" spans="1:5" x14ac:dyDescent="0.2">
      <c r="A36" s="6" t="s">
        <v>44</v>
      </c>
      <c r="B36" s="1" t="s">
        <v>7</v>
      </c>
      <c r="C36" s="5" t="s">
        <v>39</v>
      </c>
      <c r="D36" s="7">
        <v>7.3</v>
      </c>
      <c r="E36" s="5">
        <f t="shared" si="1"/>
        <v>26</v>
      </c>
    </row>
    <row r="37" spans="1:5" x14ac:dyDescent="0.2">
      <c r="A37" s="6" t="s">
        <v>45</v>
      </c>
      <c r="B37" s="1" t="s">
        <v>8</v>
      </c>
      <c r="C37" s="5" t="s">
        <v>39</v>
      </c>
      <c r="D37" s="7">
        <v>6.8000000000000007</v>
      </c>
      <c r="E37" s="5">
        <f t="shared" si="1"/>
        <v>29</v>
      </c>
    </row>
    <row r="38" spans="1:5" x14ac:dyDescent="0.2">
      <c r="A38" s="6" t="s">
        <v>46</v>
      </c>
      <c r="B38" s="1" t="s">
        <v>9</v>
      </c>
      <c r="C38" s="5" t="s">
        <v>39</v>
      </c>
      <c r="D38" s="7">
        <v>8</v>
      </c>
      <c r="E38" s="5">
        <f t="shared" si="1"/>
        <v>19</v>
      </c>
    </row>
    <row r="39" spans="1:5" x14ac:dyDescent="0.2">
      <c r="A39" s="6" t="s">
        <v>47</v>
      </c>
      <c r="B39" s="1" t="s">
        <v>10</v>
      </c>
      <c r="C39" s="5" t="s">
        <v>39</v>
      </c>
      <c r="D39" s="7">
        <v>8.4</v>
      </c>
      <c r="E39" s="5">
        <f t="shared" si="1"/>
        <v>14</v>
      </c>
    </row>
    <row r="40" spans="1:5" x14ac:dyDescent="0.2">
      <c r="A40" s="6" t="s">
        <v>48</v>
      </c>
      <c r="B40" s="1" t="s">
        <v>11</v>
      </c>
      <c r="C40" s="5" t="s">
        <v>39</v>
      </c>
      <c r="D40" s="7">
        <v>8.3000000000000007</v>
      </c>
      <c r="E40" s="5">
        <f t="shared" si="1"/>
        <v>15</v>
      </c>
    </row>
    <row r="41" spans="1:5" x14ac:dyDescent="0.2">
      <c r="A41" s="6" t="s">
        <v>49</v>
      </c>
      <c r="B41" s="1" t="s">
        <v>12</v>
      </c>
      <c r="C41" s="5" t="s">
        <v>39</v>
      </c>
      <c r="D41" s="7">
        <v>10.199999999999999</v>
      </c>
      <c r="E41" s="5">
        <f t="shared" si="1"/>
        <v>5</v>
      </c>
    </row>
    <row r="42" spans="1:5" x14ac:dyDescent="0.2">
      <c r="A42" s="6" t="s">
        <v>50</v>
      </c>
      <c r="B42" s="1" t="s">
        <v>13</v>
      </c>
      <c r="C42" s="5" t="s">
        <v>39</v>
      </c>
      <c r="D42" s="7">
        <v>7.5</v>
      </c>
      <c r="E42" s="5">
        <f t="shared" si="1"/>
        <v>24</v>
      </c>
    </row>
    <row r="43" spans="1:5" x14ac:dyDescent="0.2">
      <c r="A43" s="6" t="s">
        <v>51</v>
      </c>
      <c r="B43" s="1" t="s">
        <v>14</v>
      </c>
      <c r="C43" s="5" t="s">
        <v>39</v>
      </c>
      <c r="D43" s="7">
        <v>8</v>
      </c>
      <c r="E43" s="5">
        <f t="shared" si="1"/>
        <v>19</v>
      </c>
    </row>
    <row r="44" spans="1:5" x14ac:dyDescent="0.2">
      <c r="A44" s="6" t="s">
        <v>52</v>
      </c>
      <c r="B44" s="1" t="s">
        <v>15</v>
      </c>
      <c r="C44" s="5" t="s">
        <v>39</v>
      </c>
      <c r="D44" s="7">
        <v>10.8</v>
      </c>
      <c r="E44" s="5">
        <f t="shared" si="1"/>
        <v>4</v>
      </c>
    </row>
    <row r="45" spans="1:5" x14ac:dyDescent="0.2">
      <c r="A45" s="6" t="s">
        <v>16</v>
      </c>
      <c r="B45" s="1" t="s">
        <v>17</v>
      </c>
      <c r="C45" s="5" t="s">
        <v>39</v>
      </c>
      <c r="D45" s="7">
        <v>11.4</v>
      </c>
      <c r="E45" s="5">
        <f t="shared" si="1"/>
        <v>2</v>
      </c>
    </row>
    <row r="46" spans="1:5" x14ac:dyDescent="0.2">
      <c r="A46" s="6" t="s">
        <v>53</v>
      </c>
      <c r="B46" s="1" t="s">
        <v>18</v>
      </c>
      <c r="C46" s="5" t="s">
        <v>39</v>
      </c>
      <c r="D46" s="7">
        <v>9.7000000000000011</v>
      </c>
      <c r="E46" s="5">
        <f t="shared" si="1"/>
        <v>8</v>
      </c>
    </row>
    <row r="47" spans="1:5" x14ac:dyDescent="0.2">
      <c r="A47" s="6" t="s">
        <v>54</v>
      </c>
      <c r="B47" s="1" t="s">
        <v>19</v>
      </c>
      <c r="C47" s="5" t="s">
        <v>39</v>
      </c>
      <c r="D47" s="7">
        <v>9.7000000000000011</v>
      </c>
      <c r="E47" s="5">
        <f t="shared" si="1"/>
        <v>8</v>
      </c>
    </row>
    <row r="48" spans="1:5" x14ac:dyDescent="0.2">
      <c r="A48" s="9" t="s">
        <v>55</v>
      </c>
      <c r="B48" s="1" t="s">
        <v>35</v>
      </c>
      <c r="C48" s="2" t="s">
        <v>39</v>
      </c>
      <c r="D48" s="10">
        <v>7.6</v>
      </c>
      <c r="E48" s="2">
        <f t="shared" si="1"/>
        <v>22</v>
      </c>
    </row>
    <row r="49" spans="1:5" x14ac:dyDescent="0.2">
      <c r="A49" s="6" t="s">
        <v>56</v>
      </c>
      <c r="B49" s="1" t="s">
        <v>20</v>
      </c>
      <c r="C49" s="5" t="s">
        <v>39</v>
      </c>
      <c r="D49" s="7">
        <v>6.3</v>
      </c>
      <c r="E49" s="5">
        <f t="shared" si="1"/>
        <v>30</v>
      </c>
    </row>
    <row r="50" spans="1:5" x14ac:dyDescent="0.2">
      <c r="A50" s="6" t="s">
        <v>57</v>
      </c>
      <c r="B50" s="1" t="s">
        <v>21</v>
      </c>
      <c r="C50" s="5" t="s">
        <v>39</v>
      </c>
      <c r="D50" s="7">
        <v>10</v>
      </c>
      <c r="E50" s="5">
        <f t="shared" si="1"/>
        <v>7</v>
      </c>
    </row>
    <row r="51" spans="1:5" x14ac:dyDescent="0.2">
      <c r="A51" s="6" t="s">
        <v>58</v>
      </c>
      <c r="B51" s="1" t="s">
        <v>22</v>
      </c>
      <c r="C51" s="5" t="s">
        <v>39</v>
      </c>
      <c r="D51" s="7">
        <v>7.6</v>
      </c>
      <c r="E51" s="5">
        <f t="shared" si="1"/>
        <v>22</v>
      </c>
    </row>
    <row r="52" spans="1:5" x14ac:dyDescent="0.2">
      <c r="A52" s="6" t="s">
        <v>59</v>
      </c>
      <c r="B52" s="1" t="s">
        <v>23</v>
      </c>
      <c r="C52" s="5" t="s">
        <v>39</v>
      </c>
      <c r="D52" s="7">
        <v>10.199999999999999</v>
      </c>
      <c r="E52" s="5">
        <f t="shared" si="1"/>
        <v>5</v>
      </c>
    </row>
    <row r="53" spans="1:5" x14ac:dyDescent="0.2">
      <c r="A53" s="6" t="s">
        <v>60</v>
      </c>
      <c r="B53" s="1" t="s">
        <v>24</v>
      </c>
      <c r="C53" s="5" t="s">
        <v>39</v>
      </c>
      <c r="D53" s="7">
        <v>7.0000000000000009</v>
      </c>
      <c r="E53" s="5">
        <f t="shared" si="1"/>
        <v>27</v>
      </c>
    </row>
    <row r="54" spans="1:5" x14ac:dyDescent="0.2">
      <c r="A54" s="6" t="s">
        <v>61</v>
      </c>
      <c r="B54" s="1" t="s">
        <v>25</v>
      </c>
      <c r="C54" s="5" t="s">
        <v>39</v>
      </c>
      <c r="D54" s="7">
        <v>7.9</v>
      </c>
      <c r="E54" s="5">
        <f t="shared" si="1"/>
        <v>21</v>
      </c>
    </row>
    <row r="55" spans="1:5" x14ac:dyDescent="0.2">
      <c r="A55" s="6" t="s">
        <v>62</v>
      </c>
      <c r="B55" s="1" t="s">
        <v>26</v>
      </c>
      <c r="C55" s="5" t="s">
        <v>39</v>
      </c>
      <c r="D55" s="7">
        <v>11.799999999999999</v>
      </c>
      <c r="E55" s="5">
        <f t="shared" si="1"/>
        <v>1</v>
      </c>
    </row>
    <row r="56" spans="1:5" x14ac:dyDescent="0.2">
      <c r="A56" s="6" t="s">
        <v>63</v>
      </c>
      <c r="B56" s="1" t="s">
        <v>27</v>
      </c>
      <c r="C56" s="5" t="s">
        <v>39</v>
      </c>
      <c r="D56" s="7">
        <v>9.1999999999999993</v>
      </c>
      <c r="E56" s="5">
        <f t="shared" si="1"/>
        <v>10</v>
      </c>
    </row>
    <row r="57" spans="1:5" x14ac:dyDescent="0.2">
      <c r="A57" s="6" t="s">
        <v>64</v>
      </c>
      <c r="B57" s="1" t="s">
        <v>28</v>
      </c>
      <c r="C57" s="5" t="s">
        <v>39</v>
      </c>
      <c r="D57" s="7">
        <v>11.4</v>
      </c>
      <c r="E57" s="5">
        <f t="shared" si="1"/>
        <v>2</v>
      </c>
    </row>
    <row r="58" spans="1:5" x14ac:dyDescent="0.2">
      <c r="A58" s="6" t="s">
        <v>65</v>
      </c>
      <c r="B58" s="1" t="s">
        <v>29</v>
      </c>
      <c r="C58" s="5" t="s">
        <v>39</v>
      </c>
      <c r="D58" s="7">
        <v>8.2000000000000011</v>
      </c>
      <c r="E58" s="5">
        <f t="shared" si="1"/>
        <v>18</v>
      </c>
    </row>
    <row r="59" spans="1:5" x14ac:dyDescent="0.2">
      <c r="A59" s="6" t="s">
        <v>66</v>
      </c>
      <c r="B59" s="1" t="s">
        <v>30</v>
      </c>
      <c r="C59" s="5" t="s">
        <v>39</v>
      </c>
      <c r="D59" s="7">
        <v>9.1999999999999993</v>
      </c>
      <c r="E59" s="5">
        <f t="shared" si="1"/>
        <v>10</v>
      </c>
    </row>
    <row r="60" spans="1:5" x14ac:dyDescent="0.2">
      <c r="A60" s="6" t="s">
        <v>67</v>
      </c>
      <c r="B60" s="1" t="s">
        <v>31</v>
      </c>
      <c r="C60" s="5" t="s">
        <v>39</v>
      </c>
      <c r="D60" s="7">
        <v>8.3000000000000007</v>
      </c>
      <c r="E60" s="5">
        <f t="shared" si="1"/>
        <v>15</v>
      </c>
    </row>
    <row r="61" spans="1:5" x14ac:dyDescent="0.2">
      <c r="A61" s="6" t="s">
        <v>68</v>
      </c>
      <c r="B61" s="1" t="s">
        <v>32</v>
      </c>
      <c r="C61" s="5" t="s">
        <v>39</v>
      </c>
      <c r="D61" s="7">
        <v>7.0000000000000009</v>
      </c>
      <c r="E61" s="5">
        <f t="shared" si="1"/>
        <v>27</v>
      </c>
    </row>
    <row r="62" spans="1:5" x14ac:dyDescent="0.2">
      <c r="A62" s="6" t="s">
        <v>69</v>
      </c>
      <c r="B62" s="1" t="s">
        <v>33</v>
      </c>
      <c r="C62" s="5" t="s">
        <v>39</v>
      </c>
      <c r="D62" s="7">
        <v>9.1999999999999993</v>
      </c>
      <c r="E62" s="5">
        <f t="shared" si="1"/>
        <v>10</v>
      </c>
    </row>
    <row r="63" spans="1:5" x14ac:dyDescent="0.2">
      <c r="A63" s="6" t="s">
        <v>70</v>
      </c>
      <c r="B63" s="1" t="s">
        <v>34</v>
      </c>
      <c r="C63" s="5" t="s">
        <v>39</v>
      </c>
      <c r="D63" s="7">
        <v>8.3000000000000007</v>
      </c>
      <c r="E63" s="5">
        <f t="shared" si="1"/>
        <v>15</v>
      </c>
    </row>
    <row r="64" spans="1:5" x14ac:dyDescent="0.2">
      <c r="A64" s="9" t="s">
        <v>3</v>
      </c>
      <c r="B64" s="1" t="s">
        <v>4</v>
      </c>
      <c r="C64" s="2" t="s">
        <v>39</v>
      </c>
      <c r="D64" s="2">
        <v>9</v>
      </c>
      <c r="E64" s="2"/>
    </row>
    <row r="65" spans="1:5" x14ac:dyDescent="0.2">
      <c r="A65" s="9" t="s">
        <v>5</v>
      </c>
      <c r="B65" s="1" t="s">
        <v>6</v>
      </c>
      <c r="C65" s="5" t="s">
        <v>40</v>
      </c>
      <c r="D65" s="7">
        <v>1.5</v>
      </c>
      <c r="E65" s="2">
        <f>RANK(D65,D$65:D$94)</f>
        <v>17</v>
      </c>
    </row>
    <row r="66" spans="1:5" x14ac:dyDescent="0.2">
      <c r="A66" s="6" t="s">
        <v>43</v>
      </c>
      <c r="B66" s="1" t="s">
        <v>71</v>
      </c>
      <c r="C66" s="5" t="s">
        <v>40</v>
      </c>
      <c r="D66" s="7">
        <v>0.89999999999999991</v>
      </c>
      <c r="E66" s="2">
        <f t="shared" ref="E66:E94" si="2">RANK(D66,D$65:D$94)</f>
        <v>26</v>
      </c>
    </row>
    <row r="67" spans="1:5" x14ac:dyDescent="0.2">
      <c r="A67" s="6" t="s">
        <v>44</v>
      </c>
      <c r="B67" s="1" t="s">
        <v>7</v>
      </c>
      <c r="C67" s="5" t="s">
        <v>40</v>
      </c>
      <c r="D67" s="7">
        <v>3.4000000000000004</v>
      </c>
      <c r="E67" s="2">
        <f t="shared" si="2"/>
        <v>9</v>
      </c>
    </row>
    <row r="68" spans="1:5" x14ac:dyDescent="0.2">
      <c r="A68" s="6" t="s">
        <v>45</v>
      </c>
      <c r="B68" s="1" t="s">
        <v>8</v>
      </c>
      <c r="C68" s="5" t="s">
        <v>40</v>
      </c>
      <c r="D68" s="7">
        <v>9.3000000000000007</v>
      </c>
      <c r="E68" s="2">
        <f t="shared" si="2"/>
        <v>3</v>
      </c>
    </row>
    <row r="69" spans="1:5" x14ac:dyDescent="0.2">
      <c r="A69" s="6" t="s">
        <v>46</v>
      </c>
      <c r="B69" s="1" t="s">
        <v>9</v>
      </c>
      <c r="C69" s="5" t="s">
        <v>40</v>
      </c>
      <c r="D69" s="7">
        <v>0.89999999999999991</v>
      </c>
      <c r="E69" s="2">
        <f t="shared" si="2"/>
        <v>26</v>
      </c>
    </row>
    <row r="70" spans="1:5" x14ac:dyDescent="0.2">
      <c r="A70" s="6" t="s">
        <v>47</v>
      </c>
      <c r="B70" s="1" t="s">
        <v>10</v>
      </c>
      <c r="C70" s="5" t="s">
        <v>40</v>
      </c>
      <c r="D70" s="7">
        <v>8.5</v>
      </c>
      <c r="E70" s="2">
        <f t="shared" si="2"/>
        <v>4</v>
      </c>
    </row>
    <row r="71" spans="1:5" x14ac:dyDescent="0.2">
      <c r="A71" s="6" t="s">
        <v>48</v>
      </c>
      <c r="B71" s="1" t="s">
        <v>11</v>
      </c>
      <c r="C71" s="5" t="s">
        <v>40</v>
      </c>
      <c r="D71" s="7">
        <v>1.2</v>
      </c>
      <c r="E71" s="2">
        <f t="shared" si="2"/>
        <v>20</v>
      </c>
    </row>
    <row r="72" spans="1:5" x14ac:dyDescent="0.2">
      <c r="A72" s="6" t="s">
        <v>49</v>
      </c>
      <c r="B72" s="1" t="s">
        <v>12</v>
      </c>
      <c r="C72" s="5" t="s">
        <v>40</v>
      </c>
      <c r="D72" s="7">
        <v>0.70000000000000007</v>
      </c>
      <c r="E72" s="2">
        <f t="shared" si="2"/>
        <v>29</v>
      </c>
    </row>
    <row r="73" spans="1:5" x14ac:dyDescent="0.2">
      <c r="A73" s="6" t="s">
        <v>50</v>
      </c>
      <c r="B73" s="1" t="s">
        <v>13</v>
      </c>
      <c r="C73" s="5" t="s">
        <v>40</v>
      </c>
      <c r="D73" s="7">
        <v>2.2999999999999998</v>
      </c>
      <c r="E73" s="2">
        <f t="shared" si="2"/>
        <v>14</v>
      </c>
    </row>
    <row r="74" spans="1:5" x14ac:dyDescent="0.2">
      <c r="A74" s="6" t="s">
        <v>51</v>
      </c>
      <c r="B74" s="1" t="s">
        <v>14</v>
      </c>
      <c r="C74" s="5" t="s">
        <v>40</v>
      </c>
      <c r="D74" s="7">
        <v>0.89999999999999991</v>
      </c>
      <c r="E74" s="2">
        <f t="shared" si="2"/>
        <v>26</v>
      </c>
    </row>
    <row r="75" spans="1:5" x14ac:dyDescent="0.2">
      <c r="A75" s="6" t="s">
        <v>52</v>
      </c>
      <c r="B75" s="1" t="s">
        <v>15</v>
      </c>
      <c r="C75" s="5" t="s">
        <v>40</v>
      </c>
      <c r="D75" s="7">
        <v>1.4000000000000001</v>
      </c>
      <c r="E75" s="2">
        <f t="shared" si="2"/>
        <v>18</v>
      </c>
    </row>
    <row r="76" spans="1:5" x14ac:dyDescent="0.2">
      <c r="A76" s="6" t="s">
        <v>16</v>
      </c>
      <c r="B76" s="1" t="s">
        <v>17</v>
      </c>
      <c r="C76" s="5" t="s">
        <v>40</v>
      </c>
      <c r="D76" s="7">
        <v>2.4</v>
      </c>
      <c r="E76" s="2">
        <f t="shared" si="2"/>
        <v>13</v>
      </c>
    </row>
    <row r="77" spans="1:5" x14ac:dyDescent="0.2">
      <c r="A77" s="6" t="s">
        <v>53</v>
      </c>
      <c r="B77" s="1" t="s">
        <v>18</v>
      </c>
      <c r="C77" s="5" t="s">
        <v>40</v>
      </c>
      <c r="D77" s="7">
        <v>3.3000000000000003</v>
      </c>
      <c r="E77" s="2">
        <f t="shared" si="2"/>
        <v>10</v>
      </c>
    </row>
    <row r="78" spans="1:5" x14ac:dyDescent="0.2">
      <c r="A78" s="6" t="s">
        <v>54</v>
      </c>
      <c r="B78" s="1" t="s">
        <v>19</v>
      </c>
      <c r="C78" s="5" t="s">
        <v>40</v>
      </c>
      <c r="D78" s="7">
        <v>2.8000000000000003</v>
      </c>
      <c r="E78" s="2">
        <f t="shared" si="2"/>
        <v>12</v>
      </c>
    </row>
    <row r="79" spans="1:5" x14ac:dyDescent="0.2">
      <c r="A79" s="9" t="s">
        <v>55</v>
      </c>
      <c r="B79" s="1" t="s">
        <v>35</v>
      </c>
      <c r="C79" s="2" t="s">
        <v>40</v>
      </c>
      <c r="D79" s="10">
        <v>2</v>
      </c>
      <c r="E79" s="2">
        <f t="shared" si="2"/>
        <v>16</v>
      </c>
    </row>
    <row r="80" spans="1:5" x14ac:dyDescent="0.2">
      <c r="A80" s="6" t="s">
        <v>56</v>
      </c>
      <c r="B80" s="1" t="s">
        <v>20</v>
      </c>
      <c r="C80" s="5" t="s">
        <v>40</v>
      </c>
      <c r="D80" s="7">
        <v>26.6</v>
      </c>
      <c r="E80" s="2">
        <f t="shared" si="2"/>
        <v>1</v>
      </c>
    </row>
    <row r="81" spans="1:5" x14ac:dyDescent="0.2">
      <c r="A81" s="6" t="s">
        <v>57</v>
      </c>
      <c r="B81" s="1" t="s">
        <v>21</v>
      </c>
      <c r="C81" s="5" t="s">
        <v>40</v>
      </c>
      <c r="D81" s="7">
        <v>1</v>
      </c>
      <c r="E81" s="2">
        <f t="shared" si="2"/>
        <v>24</v>
      </c>
    </row>
    <row r="82" spans="1:5" x14ac:dyDescent="0.2">
      <c r="A82" s="6" t="s">
        <v>58</v>
      </c>
      <c r="B82" s="1" t="s">
        <v>22</v>
      </c>
      <c r="C82" s="5" t="s">
        <v>40</v>
      </c>
      <c r="D82" s="7">
        <v>6.4</v>
      </c>
      <c r="E82" s="2">
        <f t="shared" si="2"/>
        <v>6</v>
      </c>
    </row>
    <row r="83" spans="1:5" x14ac:dyDescent="0.2">
      <c r="A83" s="6" t="s">
        <v>59</v>
      </c>
      <c r="B83" s="1" t="s">
        <v>23</v>
      </c>
      <c r="C83" s="5" t="s">
        <v>40</v>
      </c>
      <c r="D83" s="7">
        <v>1.2</v>
      </c>
      <c r="E83" s="2">
        <f t="shared" si="2"/>
        <v>20</v>
      </c>
    </row>
    <row r="84" spans="1:5" x14ac:dyDescent="0.2">
      <c r="A84" s="6" t="s">
        <v>60</v>
      </c>
      <c r="B84" s="1" t="s">
        <v>24</v>
      </c>
      <c r="C84" s="5" t="s">
        <v>40</v>
      </c>
      <c r="D84" s="7">
        <v>3.5999999999999996</v>
      </c>
      <c r="E84" s="2">
        <f t="shared" si="2"/>
        <v>8</v>
      </c>
    </row>
    <row r="85" spans="1:5" x14ac:dyDescent="0.2">
      <c r="A85" s="6" t="s">
        <v>61</v>
      </c>
      <c r="B85" s="1" t="s">
        <v>25</v>
      </c>
      <c r="C85" s="5" t="s">
        <v>40</v>
      </c>
      <c r="D85" s="7">
        <v>3</v>
      </c>
      <c r="E85" s="2">
        <f t="shared" si="2"/>
        <v>11</v>
      </c>
    </row>
    <row r="86" spans="1:5" x14ac:dyDescent="0.2">
      <c r="A86" s="6" t="s">
        <v>62</v>
      </c>
      <c r="B86" s="1" t="s">
        <v>26</v>
      </c>
      <c r="C86" s="5" t="s">
        <v>40</v>
      </c>
      <c r="D86" s="7">
        <v>0.70000000000000007</v>
      </c>
      <c r="E86" s="2">
        <f t="shared" si="2"/>
        <v>29</v>
      </c>
    </row>
    <row r="87" spans="1:5" x14ac:dyDescent="0.2">
      <c r="A87" s="6" t="s">
        <v>63</v>
      </c>
      <c r="B87" s="1" t="s">
        <v>27</v>
      </c>
      <c r="C87" s="5" t="s">
        <v>40</v>
      </c>
      <c r="D87" s="7">
        <v>1.0999999999999999</v>
      </c>
      <c r="E87" s="2">
        <f t="shared" si="2"/>
        <v>23</v>
      </c>
    </row>
    <row r="88" spans="1:5" x14ac:dyDescent="0.2">
      <c r="A88" s="6" t="s">
        <v>64</v>
      </c>
      <c r="B88" s="1" t="s">
        <v>28</v>
      </c>
      <c r="C88" s="5" t="s">
        <v>40</v>
      </c>
      <c r="D88" s="7">
        <v>1.3</v>
      </c>
      <c r="E88" s="2">
        <f t="shared" si="2"/>
        <v>19</v>
      </c>
    </row>
    <row r="89" spans="1:5" x14ac:dyDescent="0.2">
      <c r="A89" s="6" t="s">
        <v>65</v>
      </c>
      <c r="B89" s="1" t="s">
        <v>29</v>
      </c>
      <c r="C89" s="5" t="s">
        <v>40</v>
      </c>
      <c r="D89" s="7">
        <v>2.1</v>
      </c>
      <c r="E89" s="2">
        <f t="shared" si="2"/>
        <v>15</v>
      </c>
    </row>
    <row r="90" spans="1:5" x14ac:dyDescent="0.2">
      <c r="A90" s="6" t="s">
        <v>66</v>
      </c>
      <c r="B90" s="1" t="s">
        <v>30</v>
      </c>
      <c r="C90" s="5" t="s">
        <v>40</v>
      </c>
      <c r="D90" s="7">
        <v>10.100000000000001</v>
      </c>
      <c r="E90" s="2">
        <f t="shared" si="2"/>
        <v>2</v>
      </c>
    </row>
    <row r="91" spans="1:5" x14ac:dyDescent="0.2">
      <c r="A91" s="6" t="s">
        <v>67</v>
      </c>
      <c r="B91" s="1" t="s">
        <v>31</v>
      </c>
      <c r="C91" s="5" t="s">
        <v>40</v>
      </c>
      <c r="D91" s="7">
        <v>5.7</v>
      </c>
      <c r="E91" s="2">
        <f t="shared" si="2"/>
        <v>7</v>
      </c>
    </row>
    <row r="92" spans="1:5" x14ac:dyDescent="0.2">
      <c r="A92" s="6" t="s">
        <v>68</v>
      </c>
      <c r="B92" s="1" t="s">
        <v>32</v>
      </c>
      <c r="C92" s="5" t="s">
        <v>40</v>
      </c>
      <c r="D92" s="7">
        <v>1.2</v>
      </c>
      <c r="E92" s="2">
        <f t="shared" si="2"/>
        <v>20</v>
      </c>
    </row>
    <row r="93" spans="1:5" x14ac:dyDescent="0.2">
      <c r="A93" s="6" t="s">
        <v>69</v>
      </c>
      <c r="B93" s="1" t="s">
        <v>33</v>
      </c>
      <c r="C93" s="5" t="s">
        <v>40</v>
      </c>
      <c r="D93" s="7">
        <v>1</v>
      </c>
      <c r="E93" s="2">
        <f t="shared" si="2"/>
        <v>24</v>
      </c>
    </row>
    <row r="94" spans="1:5" x14ac:dyDescent="0.2">
      <c r="A94" s="6" t="s">
        <v>70</v>
      </c>
      <c r="B94" s="1" t="s">
        <v>34</v>
      </c>
      <c r="C94" s="5" t="s">
        <v>40</v>
      </c>
      <c r="D94" s="7">
        <v>8.2000000000000011</v>
      </c>
      <c r="E94" s="2">
        <f t="shared" si="2"/>
        <v>5</v>
      </c>
    </row>
    <row r="95" spans="1:5" x14ac:dyDescent="0.2">
      <c r="A95" s="2" t="s">
        <v>3</v>
      </c>
      <c r="B95" s="1" t="s">
        <v>4</v>
      </c>
      <c r="C95" s="2" t="s">
        <v>40</v>
      </c>
      <c r="D95" s="8">
        <v>3.5000000000000004</v>
      </c>
    </row>
    <row r="96" spans="1:5" x14ac:dyDescent="0.2">
      <c r="A96" s="2" t="s">
        <v>5</v>
      </c>
      <c r="B96" s="1" t="s">
        <v>6</v>
      </c>
      <c r="C96" s="5" t="s">
        <v>41</v>
      </c>
      <c r="D96" s="5">
        <v>19.100000000000001</v>
      </c>
      <c r="E96" s="5">
        <f>RANK(D96,D$96:D$125)</f>
        <v>10</v>
      </c>
    </row>
    <row r="97" spans="1:5" x14ac:dyDescent="0.2">
      <c r="A97" s="2" t="s">
        <v>43</v>
      </c>
      <c r="B97" s="1" t="s">
        <v>71</v>
      </c>
      <c r="C97" s="5" t="s">
        <v>41</v>
      </c>
      <c r="D97" s="5">
        <v>24.9</v>
      </c>
      <c r="E97" s="5">
        <f t="shared" ref="E97:E125" si="3">RANK(D97,D$96:D$125)</f>
        <v>1</v>
      </c>
    </row>
    <row r="98" spans="1:5" x14ac:dyDescent="0.2">
      <c r="A98" s="2" t="s">
        <v>44</v>
      </c>
      <c r="B98" s="1" t="s">
        <v>7</v>
      </c>
      <c r="C98" s="5" t="s">
        <v>41</v>
      </c>
      <c r="D98" s="5">
        <v>16.3</v>
      </c>
      <c r="E98" s="5">
        <f t="shared" si="3"/>
        <v>17</v>
      </c>
    </row>
    <row r="99" spans="1:5" x14ac:dyDescent="0.2">
      <c r="A99" s="2" t="s">
        <v>45</v>
      </c>
      <c r="B99" s="1" t="s">
        <v>8</v>
      </c>
      <c r="C99" s="5" t="s">
        <v>41</v>
      </c>
      <c r="D99" s="5">
        <v>17.7</v>
      </c>
      <c r="E99" s="5">
        <f t="shared" si="3"/>
        <v>13</v>
      </c>
    </row>
    <row r="100" spans="1:5" x14ac:dyDescent="0.2">
      <c r="A100" s="2" t="s">
        <v>46</v>
      </c>
      <c r="B100" s="1" t="s">
        <v>9</v>
      </c>
      <c r="C100" s="5" t="s">
        <v>41</v>
      </c>
      <c r="D100" s="5">
        <v>21.5</v>
      </c>
      <c r="E100" s="5">
        <f t="shared" si="3"/>
        <v>4</v>
      </c>
    </row>
    <row r="101" spans="1:5" x14ac:dyDescent="0.2">
      <c r="A101" s="2" t="s">
        <v>47</v>
      </c>
      <c r="B101" s="1" t="s">
        <v>10</v>
      </c>
      <c r="C101" s="5" t="s">
        <v>41</v>
      </c>
      <c r="D101" s="5">
        <v>15.5</v>
      </c>
      <c r="E101" s="5">
        <f t="shared" si="3"/>
        <v>19</v>
      </c>
    </row>
    <row r="102" spans="1:5" x14ac:dyDescent="0.2">
      <c r="A102" s="2" t="s">
        <v>48</v>
      </c>
      <c r="B102" s="1" t="s">
        <v>11</v>
      </c>
      <c r="C102" s="5" t="s">
        <v>41</v>
      </c>
      <c r="D102" s="5">
        <v>13.200000000000001</v>
      </c>
      <c r="E102" s="5">
        <f t="shared" si="3"/>
        <v>27</v>
      </c>
    </row>
    <row r="103" spans="1:5" x14ac:dyDescent="0.2">
      <c r="A103" s="2" t="s">
        <v>49</v>
      </c>
      <c r="B103" s="1" t="s">
        <v>12</v>
      </c>
      <c r="C103" s="5" t="s">
        <v>41</v>
      </c>
      <c r="D103" s="5">
        <v>16.5</v>
      </c>
      <c r="E103" s="5">
        <f t="shared" si="3"/>
        <v>16</v>
      </c>
    </row>
    <row r="104" spans="1:5" x14ac:dyDescent="0.2">
      <c r="A104" s="2" t="s">
        <v>50</v>
      </c>
      <c r="B104" s="1" t="s">
        <v>13</v>
      </c>
      <c r="C104" s="5" t="s">
        <v>41</v>
      </c>
      <c r="D104" s="5">
        <v>22.3</v>
      </c>
      <c r="E104" s="5">
        <f t="shared" si="3"/>
        <v>2</v>
      </c>
    </row>
    <row r="105" spans="1:5" x14ac:dyDescent="0.2">
      <c r="A105" s="2" t="s">
        <v>51</v>
      </c>
      <c r="B105" s="1" t="s">
        <v>14</v>
      </c>
      <c r="C105" s="5" t="s">
        <v>41</v>
      </c>
      <c r="D105" s="5">
        <v>13.8</v>
      </c>
      <c r="E105" s="5">
        <f t="shared" si="3"/>
        <v>25</v>
      </c>
    </row>
    <row r="106" spans="1:5" x14ac:dyDescent="0.2">
      <c r="A106" s="2" t="s">
        <v>52</v>
      </c>
      <c r="B106" s="1" t="s">
        <v>15</v>
      </c>
      <c r="C106" s="5" t="s">
        <v>41</v>
      </c>
      <c r="D106" s="5">
        <v>12.6</v>
      </c>
      <c r="E106" s="5">
        <f t="shared" si="3"/>
        <v>28</v>
      </c>
    </row>
    <row r="107" spans="1:5" x14ac:dyDescent="0.2">
      <c r="A107" s="2" t="s">
        <v>16</v>
      </c>
      <c r="B107" s="1" t="s">
        <v>17</v>
      </c>
      <c r="C107" s="5" t="s">
        <v>41</v>
      </c>
      <c r="D107" s="5">
        <v>12</v>
      </c>
      <c r="E107" s="5">
        <f t="shared" si="3"/>
        <v>29</v>
      </c>
    </row>
    <row r="108" spans="1:5" x14ac:dyDescent="0.2">
      <c r="A108" s="2" t="s">
        <v>53</v>
      </c>
      <c r="B108" s="1" t="s">
        <v>18</v>
      </c>
      <c r="C108" s="5" t="s">
        <v>41</v>
      </c>
      <c r="D108" s="5">
        <v>15</v>
      </c>
      <c r="E108" s="5">
        <f t="shared" si="3"/>
        <v>21</v>
      </c>
    </row>
    <row r="109" spans="1:5" x14ac:dyDescent="0.2">
      <c r="A109" s="2" t="s">
        <v>54</v>
      </c>
      <c r="B109" s="1" t="s">
        <v>19</v>
      </c>
      <c r="C109" s="5" t="s">
        <v>41</v>
      </c>
      <c r="D109" s="5">
        <v>14.6</v>
      </c>
      <c r="E109" s="5">
        <f t="shared" si="3"/>
        <v>23</v>
      </c>
    </row>
    <row r="110" spans="1:5" x14ac:dyDescent="0.2">
      <c r="A110" s="2" t="s">
        <v>55</v>
      </c>
      <c r="B110" s="1" t="s">
        <v>35</v>
      </c>
      <c r="C110" s="2" t="s">
        <v>41</v>
      </c>
      <c r="D110" s="2">
        <v>19.100000000000001</v>
      </c>
      <c r="E110" s="2">
        <f t="shared" si="3"/>
        <v>10</v>
      </c>
    </row>
    <row r="111" spans="1:5" x14ac:dyDescent="0.2">
      <c r="A111" s="2" t="s">
        <v>56</v>
      </c>
      <c r="B111" s="1" t="s">
        <v>20</v>
      </c>
      <c r="C111" s="5" t="s">
        <v>41</v>
      </c>
      <c r="D111" s="5">
        <v>13.5</v>
      </c>
      <c r="E111" s="5">
        <f t="shared" si="3"/>
        <v>26</v>
      </c>
    </row>
    <row r="112" spans="1:5" x14ac:dyDescent="0.2">
      <c r="A112" s="2" t="s">
        <v>57</v>
      </c>
      <c r="B112" s="1" t="s">
        <v>21</v>
      </c>
      <c r="C112" s="5" t="s">
        <v>41</v>
      </c>
      <c r="D112" s="5">
        <v>17.5</v>
      </c>
      <c r="E112" s="5">
        <f t="shared" si="3"/>
        <v>14</v>
      </c>
    </row>
    <row r="113" spans="1:5" x14ac:dyDescent="0.2">
      <c r="A113" s="2" t="s">
        <v>58</v>
      </c>
      <c r="B113" s="1" t="s">
        <v>22</v>
      </c>
      <c r="C113" s="5" t="s">
        <v>41</v>
      </c>
      <c r="D113" s="5">
        <v>16.900000000000002</v>
      </c>
      <c r="E113" s="5">
        <f t="shared" si="3"/>
        <v>15</v>
      </c>
    </row>
    <row r="114" spans="1:5" x14ac:dyDescent="0.2">
      <c r="A114" s="2" t="s">
        <v>59</v>
      </c>
      <c r="B114" s="1" t="s">
        <v>23</v>
      </c>
      <c r="C114" s="5" t="s">
        <v>41</v>
      </c>
      <c r="D114" s="5">
        <v>19.400000000000002</v>
      </c>
      <c r="E114" s="5">
        <f t="shared" si="3"/>
        <v>9</v>
      </c>
    </row>
    <row r="115" spans="1:5" x14ac:dyDescent="0.2">
      <c r="A115" s="2" t="s">
        <v>60</v>
      </c>
      <c r="B115" s="1" t="s">
        <v>24</v>
      </c>
      <c r="C115" s="5" t="s">
        <v>41</v>
      </c>
      <c r="D115" s="5">
        <v>15.4</v>
      </c>
      <c r="E115" s="5">
        <f t="shared" si="3"/>
        <v>20</v>
      </c>
    </row>
    <row r="116" spans="1:5" x14ac:dyDescent="0.2">
      <c r="A116" s="2" t="s">
        <v>61</v>
      </c>
      <c r="B116" s="1" t="s">
        <v>25</v>
      </c>
      <c r="C116" s="5" t="s">
        <v>41</v>
      </c>
      <c r="D116" s="5">
        <v>21.2</v>
      </c>
      <c r="E116" s="5">
        <f t="shared" si="3"/>
        <v>5</v>
      </c>
    </row>
    <row r="117" spans="1:5" x14ac:dyDescent="0.2">
      <c r="A117" s="2" t="s">
        <v>62</v>
      </c>
      <c r="B117" s="1" t="s">
        <v>26</v>
      </c>
      <c r="C117" s="5" t="s">
        <v>41</v>
      </c>
      <c r="D117" s="5">
        <v>11.4</v>
      </c>
      <c r="E117" s="5">
        <f t="shared" si="3"/>
        <v>30</v>
      </c>
    </row>
    <row r="118" spans="1:5" x14ac:dyDescent="0.2">
      <c r="A118" s="2" t="s">
        <v>63</v>
      </c>
      <c r="B118" s="1" t="s">
        <v>27</v>
      </c>
      <c r="C118" s="5" t="s">
        <v>41</v>
      </c>
      <c r="D118" s="5">
        <v>18.3</v>
      </c>
      <c r="E118" s="5">
        <f t="shared" si="3"/>
        <v>12</v>
      </c>
    </row>
    <row r="119" spans="1:5" x14ac:dyDescent="0.2">
      <c r="A119" s="2" t="s">
        <v>64</v>
      </c>
      <c r="B119" s="1" t="s">
        <v>28</v>
      </c>
      <c r="C119" s="5" t="s">
        <v>41</v>
      </c>
      <c r="D119" s="5">
        <v>14.799999999999999</v>
      </c>
      <c r="E119" s="5">
        <f t="shared" si="3"/>
        <v>22</v>
      </c>
    </row>
    <row r="120" spans="1:5" x14ac:dyDescent="0.2">
      <c r="A120" s="2" t="s">
        <v>65</v>
      </c>
      <c r="B120" s="1" t="s">
        <v>29</v>
      </c>
      <c r="C120" s="5" t="s">
        <v>41</v>
      </c>
      <c r="D120" s="5">
        <v>16</v>
      </c>
      <c r="E120" s="5">
        <f t="shared" si="3"/>
        <v>18</v>
      </c>
    </row>
    <row r="121" spans="1:5" x14ac:dyDescent="0.2">
      <c r="A121" s="2" t="s">
        <v>66</v>
      </c>
      <c r="B121" s="1" t="s">
        <v>30</v>
      </c>
      <c r="C121" s="5" t="s">
        <v>41</v>
      </c>
      <c r="D121" s="5">
        <v>20.5</v>
      </c>
      <c r="E121" s="5">
        <f t="shared" si="3"/>
        <v>6</v>
      </c>
    </row>
    <row r="122" spans="1:5" x14ac:dyDescent="0.2">
      <c r="A122" s="2" t="s">
        <v>67</v>
      </c>
      <c r="B122" s="1" t="s">
        <v>31</v>
      </c>
      <c r="C122" s="5" t="s">
        <v>41</v>
      </c>
      <c r="D122" s="5">
        <v>20.3</v>
      </c>
      <c r="E122" s="5">
        <f t="shared" si="3"/>
        <v>7</v>
      </c>
    </row>
    <row r="123" spans="1:5" x14ac:dyDescent="0.2">
      <c r="A123" s="2" t="s">
        <v>68</v>
      </c>
      <c r="B123" s="1" t="s">
        <v>32</v>
      </c>
      <c r="C123" s="5" t="s">
        <v>41</v>
      </c>
      <c r="D123" s="5">
        <v>13.900000000000002</v>
      </c>
      <c r="E123" s="5">
        <f t="shared" si="3"/>
        <v>24</v>
      </c>
    </row>
    <row r="124" spans="1:5" x14ac:dyDescent="0.2">
      <c r="A124" s="2" t="s">
        <v>69</v>
      </c>
      <c r="B124" s="1" t="s">
        <v>33</v>
      </c>
      <c r="C124" s="5" t="s">
        <v>41</v>
      </c>
      <c r="D124" s="5">
        <v>19.5</v>
      </c>
      <c r="E124" s="5">
        <f t="shared" si="3"/>
        <v>8</v>
      </c>
    </row>
    <row r="125" spans="1:5" x14ac:dyDescent="0.2">
      <c r="A125" s="2" t="s">
        <v>70</v>
      </c>
      <c r="B125" s="1" t="s">
        <v>34</v>
      </c>
      <c r="C125" s="5" t="s">
        <v>41</v>
      </c>
      <c r="D125" s="5">
        <v>21.9</v>
      </c>
      <c r="E125" s="5">
        <f t="shared" si="3"/>
        <v>3</v>
      </c>
    </row>
    <row r="126" spans="1:5" x14ac:dyDescent="0.2">
      <c r="A126" s="2" t="s">
        <v>3</v>
      </c>
      <c r="B126" s="1" t="s">
        <v>4</v>
      </c>
      <c r="C126" s="2" t="s">
        <v>41</v>
      </c>
      <c r="D126" s="2">
        <v>13.8</v>
      </c>
    </row>
    <row r="127" spans="1:5" x14ac:dyDescent="0.2">
      <c r="A127" s="2" t="s">
        <v>5</v>
      </c>
      <c r="B127" s="1" t="s">
        <v>6</v>
      </c>
      <c r="C127" s="5" t="s">
        <v>42</v>
      </c>
      <c r="D127" s="5">
        <v>31.6</v>
      </c>
      <c r="E127" s="5">
        <f>RANK(D127,D$127:D$156,1)</f>
        <v>26</v>
      </c>
    </row>
    <row r="128" spans="1:5" x14ac:dyDescent="0.2">
      <c r="A128" s="6" t="s">
        <v>43</v>
      </c>
      <c r="B128" s="1" t="s">
        <v>71</v>
      </c>
      <c r="C128" s="5" t="s">
        <v>42</v>
      </c>
      <c r="D128" s="5">
        <v>27.2</v>
      </c>
      <c r="E128" s="5">
        <f t="shared" ref="E128:E156" si="4">RANK(D128,D$127:D$156,1)</f>
        <v>10</v>
      </c>
    </row>
    <row r="129" spans="1:5" x14ac:dyDescent="0.2">
      <c r="A129" s="6" t="s">
        <v>44</v>
      </c>
      <c r="B129" s="1" t="s">
        <v>7</v>
      </c>
      <c r="C129" s="5" t="s">
        <v>42</v>
      </c>
      <c r="D129" s="5">
        <v>29.7</v>
      </c>
      <c r="E129" s="5">
        <f t="shared" si="4"/>
        <v>21</v>
      </c>
    </row>
    <row r="130" spans="1:5" x14ac:dyDescent="0.2">
      <c r="A130" s="6" t="s">
        <v>45</v>
      </c>
      <c r="B130" s="1" t="s">
        <v>8</v>
      </c>
      <c r="C130" s="5" t="s">
        <v>42</v>
      </c>
      <c r="D130" s="5">
        <v>31.1</v>
      </c>
      <c r="E130" s="5">
        <f t="shared" si="4"/>
        <v>25</v>
      </c>
    </row>
    <row r="131" spans="1:5" x14ac:dyDescent="0.2">
      <c r="A131" s="6" t="s">
        <v>46</v>
      </c>
      <c r="B131" s="1" t="s">
        <v>9</v>
      </c>
      <c r="C131" s="5" t="s">
        <v>42</v>
      </c>
      <c r="D131" s="5">
        <v>27.3</v>
      </c>
      <c r="E131" s="5">
        <f t="shared" si="4"/>
        <v>11</v>
      </c>
    </row>
    <row r="132" spans="1:5" x14ac:dyDescent="0.2">
      <c r="A132" s="6" t="s">
        <v>47</v>
      </c>
      <c r="B132" s="1" t="s">
        <v>10</v>
      </c>
      <c r="C132" s="5" t="s">
        <v>42</v>
      </c>
      <c r="D132" s="5">
        <v>30.7</v>
      </c>
      <c r="E132" s="5">
        <f t="shared" si="4"/>
        <v>24</v>
      </c>
    </row>
    <row r="133" spans="1:5" x14ac:dyDescent="0.2">
      <c r="A133" s="6" t="s">
        <v>48</v>
      </c>
      <c r="B133" s="1" t="s">
        <v>11</v>
      </c>
      <c r="C133" s="5" t="s">
        <v>42</v>
      </c>
      <c r="D133" s="5">
        <v>24.2</v>
      </c>
      <c r="E133" s="5">
        <f t="shared" si="4"/>
        <v>2</v>
      </c>
    </row>
    <row r="134" spans="1:5" x14ac:dyDescent="0.2">
      <c r="A134" s="6" t="s">
        <v>49</v>
      </c>
      <c r="B134" s="1" t="s">
        <v>12</v>
      </c>
      <c r="C134" s="5" t="s">
        <v>42</v>
      </c>
      <c r="D134" s="5">
        <v>28.4</v>
      </c>
      <c r="E134" s="5">
        <f t="shared" si="4"/>
        <v>15</v>
      </c>
    </row>
    <row r="135" spans="1:5" x14ac:dyDescent="0.2">
      <c r="A135" s="6" t="s">
        <v>50</v>
      </c>
      <c r="B135" s="1" t="s">
        <v>13</v>
      </c>
      <c r="C135" s="5" t="s">
        <v>42</v>
      </c>
      <c r="D135" s="5">
        <v>27.3</v>
      </c>
      <c r="E135" s="5">
        <f t="shared" si="4"/>
        <v>11</v>
      </c>
    </row>
    <row r="136" spans="1:5" x14ac:dyDescent="0.2">
      <c r="A136" s="6" t="s">
        <v>51</v>
      </c>
      <c r="B136" s="1" t="s">
        <v>14</v>
      </c>
      <c r="C136" s="5" t="s">
        <v>42</v>
      </c>
      <c r="D136" s="5">
        <v>26.4</v>
      </c>
      <c r="E136" s="5">
        <f t="shared" si="4"/>
        <v>8</v>
      </c>
    </row>
    <row r="137" spans="1:5" x14ac:dyDescent="0.2">
      <c r="A137" s="6" t="s">
        <v>52</v>
      </c>
      <c r="B137" s="1" t="s">
        <v>15</v>
      </c>
      <c r="C137" s="5" t="s">
        <v>42</v>
      </c>
      <c r="D137" s="5">
        <v>30.5</v>
      </c>
      <c r="E137" s="5">
        <f t="shared" si="4"/>
        <v>23</v>
      </c>
    </row>
    <row r="138" spans="1:5" x14ac:dyDescent="0.2">
      <c r="A138" s="6" t="s">
        <v>16</v>
      </c>
      <c r="B138" s="1" t="s">
        <v>17</v>
      </c>
      <c r="C138" s="5" t="s">
        <v>42</v>
      </c>
      <c r="D138" s="5">
        <v>26</v>
      </c>
      <c r="E138" s="5">
        <f t="shared" si="4"/>
        <v>7</v>
      </c>
    </row>
    <row r="139" spans="1:5" x14ac:dyDescent="0.2">
      <c r="A139" s="6" t="s">
        <v>53</v>
      </c>
      <c r="B139" s="1" t="s">
        <v>18</v>
      </c>
      <c r="C139" s="5" t="s">
        <v>42</v>
      </c>
      <c r="D139" s="5">
        <v>30.3</v>
      </c>
      <c r="E139" s="5">
        <f t="shared" si="4"/>
        <v>22</v>
      </c>
    </row>
    <row r="140" spans="1:5" x14ac:dyDescent="0.2">
      <c r="A140" s="6" t="s">
        <v>54</v>
      </c>
      <c r="B140" s="1" t="s">
        <v>19</v>
      </c>
      <c r="C140" s="5" t="s">
        <v>42</v>
      </c>
      <c r="D140" s="5">
        <v>29.5</v>
      </c>
      <c r="E140" s="5">
        <f t="shared" si="4"/>
        <v>20</v>
      </c>
    </row>
    <row r="141" spans="1:5" x14ac:dyDescent="0.2">
      <c r="A141" s="9" t="s">
        <v>55</v>
      </c>
      <c r="B141" s="1" t="s">
        <v>35</v>
      </c>
      <c r="C141" s="2" t="s">
        <v>42</v>
      </c>
      <c r="D141" s="2">
        <v>23.8</v>
      </c>
      <c r="E141" s="2">
        <f t="shared" si="4"/>
        <v>1</v>
      </c>
    </row>
    <row r="142" spans="1:5" x14ac:dyDescent="0.2">
      <c r="A142" s="6" t="s">
        <v>56</v>
      </c>
      <c r="B142" s="1" t="s">
        <v>20</v>
      </c>
      <c r="C142" s="5" t="s">
        <v>42</v>
      </c>
      <c r="D142" s="5">
        <v>36</v>
      </c>
      <c r="E142" s="5">
        <f t="shared" si="4"/>
        <v>30</v>
      </c>
    </row>
    <row r="143" spans="1:5" x14ac:dyDescent="0.2">
      <c r="A143" s="6" t="s">
        <v>57</v>
      </c>
      <c r="B143" s="1" t="s">
        <v>21</v>
      </c>
      <c r="C143" s="5" t="s">
        <v>42</v>
      </c>
      <c r="D143" s="5">
        <v>29.3</v>
      </c>
      <c r="E143" s="5">
        <f t="shared" si="4"/>
        <v>17</v>
      </c>
    </row>
    <row r="144" spans="1:5" x14ac:dyDescent="0.2">
      <c r="A144" s="6" t="s">
        <v>58</v>
      </c>
      <c r="B144" s="1" t="s">
        <v>22</v>
      </c>
      <c r="C144" s="5" t="s">
        <v>42</v>
      </c>
      <c r="D144" s="5">
        <v>29.3</v>
      </c>
      <c r="E144" s="5">
        <f t="shared" si="4"/>
        <v>17</v>
      </c>
    </row>
    <row r="145" spans="1:5" x14ac:dyDescent="0.2">
      <c r="A145" s="6" t="s">
        <v>59</v>
      </c>
      <c r="B145" s="1" t="s">
        <v>23</v>
      </c>
      <c r="C145" s="5" t="s">
        <v>42</v>
      </c>
      <c r="D145" s="5">
        <v>26.7</v>
      </c>
      <c r="E145" s="5">
        <f t="shared" si="4"/>
        <v>9</v>
      </c>
    </row>
    <row r="146" spans="1:5" x14ac:dyDescent="0.2">
      <c r="A146" s="6" t="s">
        <v>60</v>
      </c>
      <c r="B146" s="1" t="s">
        <v>24</v>
      </c>
      <c r="C146" s="5" t="s">
        <v>42</v>
      </c>
      <c r="D146" s="5">
        <v>25.9</v>
      </c>
      <c r="E146" s="5">
        <f t="shared" si="4"/>
        <v>6</v>
      </c>
    </row>
    <row r="147" spans="1:5" x14ac:dyDescent="0.2">
      <c r="A147" s="6" t="s">
        <v>61</v>
      </c>
      <c r="B147" s="1" t="s">
        <v>25</v>
      </c>
      <c r="C147" s="5" t="s">
        <v>42</v>
      </c>
      <c r="D147" s="5">
        <v>25.2</v>
      </c>
      <c r="E147" s="5">
        <f t="shared" si="4"/>
        <v>4</v>
      </c>
    </row>
    <row r="148" spans="1:5" x14ac:dyDescent="0.2">
      <c r="A148" s="6" t="s">
        <v>62</v>
      </c>
      <c r="B148" s="1" t="s">
        <v>26</v>
      </c>
      <c r="C148" s="5" t="s">
        <v>42</v>
      </c>
      <c r="D148" s="5">
        <v>33.200000000000003</v>
      </c>
      <c r="E148" s="5">
        <f t="shared" si="4"/>
        <v>29</v>
      </c>
    </row>
    <row r="149" spans="1:5" x14ac:dyDescent="0.2">
      <c r="A149" s="6" t="s">
        <v>63</v>
      </c>
      <c r="B149" s="1" t="s">
        <v>27</v>
      </c>
      <c r="C149" s="5" t="s">
        <v>42</v>
      </c>
      <c r="D149" s="5">
        <v>27.5</v>
      </c>
      <c r="E149" s="5">
        <f t="shared" si="4"/>
        <v>14</v>
      </c>
    </row>
    <row r="150" spans="1:5" x14ac:dyDescent="0.2">
      <c r="A150" s="6" t="s">
        <v>64</v>
      </c>
      <c r="B150" s="1" t="s">
        <v>28</v>
      </c>
      <c r="C150" s="5" t="s">
        <v>42</v>
      </c>
      <c r="D150" s="5">
        <v>27.4</v>
      </c>
      <c r="E150" s="5">
        <f t="shared" si="4"/>
        <v>13</v>
      </c>
    </row>
    <row r="151" spans="1:5" x14ac:dyDescent="0.2">
      <c r="A151" s="6" t="s">
        <v>65</v>
      </c>
      <c r="B151" s="1" t="s">
        <v>29</v>
      </c>
      <c r="C151" s="5" t="s">
        <v>42</v>
      </c>
      <c r="D151" s="5">
        <v>25.7</v>
      </c>
      <c r="E151" s="5">
        <f t="shared" si="4"/>
        <v>5</v>
      </c>
    </row>
    <row r="152" spans="1:5" x14ac:dyDescent="0.2">
      <c r="A152" s="6" t="s">
        <v>66</v>
      </c>
      <c r="B152" s="1" t="s">
        <v>30</v>
      </c>
      <c r="C152" s="5" t="s">
        <v>42</v>
      </c>
      <c r="D152" s="5">
        <v>31.7</v>
      </c>
      <c r="E152" s="5">
        <f t="shared" si="4"/>
        <v>27</v>
      </c>
    </row>
    <row r="153" spans="1:5" x14ac:dyDescent="0.2">
      <c r="A153" s="6" t="s">
        <v>67</v>
      </c>
      <c r="B153" s="1" t="s">
        <v>31</v>
      </c>
      <c r="C153" s="5" t="s">
        <v>42</v>
      </c>
      <c r="D153" s="5">
        <v>29.2</v>
      </c>
      <c r="E153" s="5">
        <f t="shared" si="4"/>
        <v>16</v>
      </c>
    </row>
    <row r="154" spans="1:5" x14ac:dyDescent="0.2">
      <c r="A154" s="6" t="s">
        <v>68</v>
      </c>
      <c r="B154" s="1" t="s">
        <v>32</v>
      </c>
      <c r="C154" s="5" t="s">
        <v>42</v>
      </c>
      <c r="D154" s="5">
        <v>24.9</v>
      </c>
      <c r="E154" s="5">
        <f t="shared" si="4"/>
        <v>3</v>
      </c>
    </row>
    <row r="155" spans="1:5" x14ac:dyDescent="0.2">
      <c r="A155" s="6" t="s">
        <v>69</v>
      </c>
      <c r="B155" s="1" t="s">
        <v>33</v>
      </c>
      <c r="C155" s="5" t="s">
        <v>42</v>
      </c>
      <c r="D155" s="5">
        <v>29.4</v>
      </c>
      <c r="E155" s="5">
        <f t="shared" si="4"/>
        <v>19</v>
      </c>
    </row>
    <row r="156" spans="1:5" x14ac:dyDescent="0.2">
      <c r="A156" s="6" t="s">
        <v>70</v>
      </c>
      <c r="B156" s="1" t="s">
        <v>34</v>
      </c>
      <c r="C156" s="5" t="s">
        <v>42</v>
      </c>
      <c r="D156" s="5">
        <v>32.700000000000003</v>
      </c>
      <c r="E156" s="5">
        <f t="shared" si="4"/>
        <v>28</v>
      </c>
    </row>
    <row r="157" spans="1:5" x14ac:dyDescent="0.2">
      <c r="A157" s="9" t="s">
        <v>3</v>
      </c>
      <c r="B157" s="1" t="s">
        <v>4</v>
      </c>
      <c r="C157" s="2" t="s">
        <v>42</v>
      </c>
      <c r="D157" s="2">
        <v>26.8</v>
      </c>
    </row>
  </sheetData>
  <sortState xmlns:xlrd2="http://schemas.microsoft.com/office/spreadsheetml/2017/richdata2" ref="A128:E156">
    <sortCondition ref="A127:A156"/>
  </sortState>
  <mergeCells count="1">
    <mergeCell ref="A1:E1"/>
  </mergeCells>
  <pageMargins left="0.7" right="0.7" top="0.75" bottom="0.75" header="0.3" footer="0.3"/>
  <pageSetup orientation="portrait" horizontalDpi="1200" verticalDpi="1200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71E37EB-2F3D-4AB5-83AB-4E55CAD3D5E8}"/>
</file>

<file path=customXml/itemProps2.xml><?xml version="1.0" encoding="utf-8"?>
<ds:datastoreItem xmlns:ds="http://schemas.openxmlformats.org/officeDocument/2006/customXml" ds:itemID="{3B43D0A9-99D7-4043-BC04-FFFB5C76D3BC}"/>
</file>

<file path=customXml/itemProps3.xml><?xml version="1.0" encoding="utf-8"?>
<ds:datastoreItem xmlns:ds="http://schemas.openxmlformats.org/officeDocument/2006/customXml" ds:itemID="{0F73E67B-9FBD-4EB8-844D-B851714F6F0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Magda Olson</dc:creator>
  <cp:lastModifiedBy>Olson, Magda (DEED)</cp:lastModifiedBy>
  <dcterms:created xsi:type="dcterms:W3CDTF">2015-11-16T16:11:32Z</dcterms:created>
  <dcterms:modified xsi:type="dcterms:W3CDTF">2024-10-03T14:43:00Z</dcterms:modified>
</cp:coreProperties>
</file>